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AV\2021\031\1 výzva\"/>
    </mc:Choice>
  </mc:AlternateContent>
  <xr:revisionPtr revIDLastSave="0" documentId="13_ncr:1_{BDBAD398-2EF1-499F-8452-0AEB9AED82FD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<sst xmlns="http://schemas.openxmlformats.org/spreadsheetml/2006/main" count="40" uniqueCount="38">
  <si>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</si>
  <si>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</si>
  <si>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</si>
  <si>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</si>
  <si>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</si>
  <si>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</si>
  <si>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</si>
  <si>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</si>
  <si>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</si>
  <si>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</si>
  <si>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</si>
  <si>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</si>
  <si>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</si>
  <si>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</si>
  <si>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</si>
  <si>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</si>
  <si>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</si>
  <si>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</si>
  <si>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</si>
  <si>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</si>
  <si>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</si>
  <si>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</si>
  <si>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</si>
  <si>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</si>
  <si>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</si>
  <si>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</si>
  <si>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</si>
  <si>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</si>
  <si>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</si>
  <si>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Samostatná faktura</t>
  </si>
  <si>
    <t>Příloha č. 2 Kupní smlouvy - technická specifikace
Audiovizuální technika (II.) 031 - 2021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</si>
  <si>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</si>
  <si>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</si>
  <si>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Společně do muzea 
Číslo projektu: CZ.02.3.68/0.0/0.0/16_032/0008214</t>
  </si>
  <si>
    <t>Bc. Tomáš Pruner,
Tel.: 735 715 883,
37763 1905</t>
  </si>
  <si>
    <t>Univerzitní 22, 
301 00 Plzeň, 
budova Fakulty strojní -
Oddělení koncepce celoživotního a distančního vzdělávání, 
6. patro - místnost UK 609</t>
  </si>
  <si>
    <t>Dataprojektor přenosný</t>
  </si>
  <si>
    <t>Projektor s technologií DLP.
Rozlišení: min. Full HD 1920 × 1080.
Poměr stran: 16:9.
Funkce 3D.
Svítivost minimálně 3000 ANSI lm.
Kontrast minimálně 20000:1.
Připojení min.: 2x HDMI, USB.
MHL podpora.
Integrované reproduktory.
Typ umístění: na stůl.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</si>
</sst>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D1" zoomScaleNormal="100" workbookViewId="0">
      <selection activeCell="I3" sqref="I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0.33203125" style="1" customWidth="1"/>
    <col min="4" max="4" width="10.6640625" style="2" customWidth="1"/>
    <col min="5" max="5" width="10.33203125" style="3" customWidth="1"/>
    <col min="6" max="6" width="54.44140625" style="1" customWidth="1"/>
    <col min="7" max="7" width="27.88671875" style="1" customWidth="1"/>
    <col min="8" max="8" width="25.44140625" style="1" customWidth="1"/>
    <col min="9" max="9" width="21.44140625" style="1" customWidth="1"/>
    <col min="10" max="10" width="16.5546875" style="1" customWidth="1"/>
    <col min="11" max="11" width="50.33203125" style="5" customWidth="1"/>
    <col min="12" max="12" width="28.5546875" style="5" customWidth="1"/>
    <col min="13" max="13" width="26.5546875" style="5" customWidth="1"/>
    <col min="14" max="14" width="52.88671875" style="1" customWidth="1"/>
    <col min="15" max="15" width="28" style="1" customWidth="1"/>
    <col min="16" max="16" width="17.6640625" style="1" hidden="1" customWidth="1"/>
    <col min="17" max="17" width="21.5546875" style="5" customWidth="1"/>
    <col min="18" max="18" width="23.33203125" style="5" customWidth="1"/>
    <col min="19" max="19" width="20.6640625" style="5" bestFit="1" customWidth="1"/>
    <col min="20" max="20" width="19.6640625" style="5" bestFit="1" customWidth="1"/>
    <col min="21" max="21" width="11.5546875" style="5" hidden="1" customWidth="1"/>
    <col min="22" max="22" width="40.5546875" style="4" customWidth="1"/>
    <col min="23" max="16384" width="8.88671875" style="5"/>
  </cols>
  <sheetData>
    <row r="1" spans="1:22" ht="42.6" customHeight="1" x14ac:dyDescent="0.3">
      <c r="B1" s="66" t="s">
        <v>30</v>
      </c>
      <c r="C1" s="67"/>
      <c r="D1" s="67"/>
    </row>
    <row r="2" spans="1:22" ht="18" customHeight="1" x14ac:dyDescent="0.3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3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5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75.75" customHeight="1" thickTop="1" thickBot="1" x14ac:dyDescent="0.35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25</v>
      </c>
      <c r="I6" s="35" t="s">
        <v>16</v>
      </c>
      <c r="J6" s="35" t="s">
        <v>17</v>
      </c>
      <c r="K6" s="24" t="s">
        <v>32</v>
      </c>
      <c r="L6" s="35" t="s">
        <v>18</v>
      </c>
      <c r="M6" s="39" t="s">
        <v>19</v>
      </c>
      <c r="N6" s="35" t="s">
        <v>20</v>
      </c>
      <c r="O6" s="35" t="s">
        <v>21</v>
      </c>
      <c r="P6" s="35" t="s">
        <v>22</v>
      </c>
      <c r="Q6" s="24" t="s">
        <v>6</v>
      </c>
      <c r="R6" s="25" t="s">
        <v>7</v>
      </c>
      <c r="S6" s="58" t="s">
        <v>8</v>
      </c>
      <c r="T6" s="58" t="s">
        <v>9</v>
      </c>
      <c r="U6" s="35" t="s">
        <v>23</v>
      </c>
      <c r="V6" s="35" t="s">
        <v>24</v>
      </c>
    </row>
    <row r="7" spans="1:22" ht="217.5" customHeight="1" thickTop="1" thickBot="1" x14ac:dyDescent="0.35">
      <c r="A7" s="26"/>
      <c r="B7" s="44">
        <v>1</v>
      </c>
      <c r="C7" s="59" t="s">
        <v>36</v>
      </c>
      <c r="D7" s="45">
        <v>6</v>
      </c>
      <c r="E7" s="46" t="s">
        <v>28</v>
      </c>
      <c r="F7" s="60" t="s">
        <v>37</v>
      </c>
      <c r="G7" s="73"/>
      <c r="H7" s="73"/>
      <c r="I7" s="47" t="s">
        <v>29</v>
      </c>
      <c r="J7" s="48" t="s">
        <v>31</v>
      </c>
      <c r="K7" s="55" t="s">
        <v>33</v>
      </c>
      <c r="L7" s="49"/>
      <c r="M7" s="55" t="s">
        <v>34</v>
      </c>
      <c r="N7" s="55" t="s">
        <v>35</v>
      </c>
      <c r="O7" s="50">
        <v>21</v>
      </c>
      <c r="P7" s="51">
        <f>D7*Q7</f>
        <v>91800</v>
      </c>
      <c r="Q7" s="52">
        <v>15300</v>
      </c>
      <c r="R7" s="74"/>
      <c r="S7" s="53">
        <f>D7*R7</f>
        <v>0</v>
      </c>
      <c r="T7" s="54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13.5" customHeight="1" thickTop="1" thickBot="1" x14ac:dyDescent="0.35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5">
      <c r="B9" s="68" t="s">
        <v>27</v>
      </c>
      <c r="C9" s="69"/>
      <c r="D9" s="69"/>
      <c r="E9" s="69"/>
      <c r="F9" s="69"/>
      <c r="G9" s="69"/>
      <c r="H9" s="57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70" t="s">
        <v>11</v>
      </c>
      <c r="S9" s="71"/>
      <c r="T9" s="72"/>
      <c r="U9" s="22"/>
      <c r="V9" s="31"/>
    </row>
    <row r="10" spans="1:22" ht="33" customHeight="1" thickTop="1" thickBot="1" x14ac:dyDescent="0.35">
      <c r="B10" s="61" t="s">
        <v>26</v>
      </c>
      <c r="C10" s="62"/>
      <c r="D10" s="62"/>
      <c r="E10" s="62"/>
      <c r="F10" s="62"/>
      <c r="G10" s="62"/>
      <c r="H10" s="56"/>
      <c r="I10" s="32"/>
      <c r="L10" s="12"/>
      <c r="M10" s="12"/>
      <c r="N10" s="12"/>
      <c r="O10" s="33"/>
      <c r="P10" s="33"/>
      <c r="Q10" s="34">
        <f>SUM(P7:P7)</f>
        <v>91800</v>
      </c>
      <c r="R10" s="63">
        <f>SUM(S7:S7)</f>
        <v>0</v>
      </c>
      <c r="S10" s="64"/>
      <c r="T10" s="65"/>
    </row>
    <row r="11" spans="1:22" ht="14.25" customHeight="1" thickTop="1" x14ac:dyDescent="0.3"/>
    <row r="12" spans="1:22" ht="14.25" customHeight="1" x14ac:dyDescent="0.3"/>
    <row r="13" spans="1:22" ht="14.25" customHeight="1" x14ac:dyDescent="0.3"/>
    <row r="14" spans="1:22" ht="14.25" customHeight="1" x14ac:dyDescent="0.3"/>
    <row r="15" spans="1:22" ht="14.25" customHeight="1" x14ac:dyDescent="0.3"/>
    <row r="16" spans="1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</sheetData>
  <sheetProtection algorithmName="SHA-512" hashValue="GbLLpDDavijCjSOItRjwcrvcSk3Dtv3kiIXUpZub9TLiVVmYbtcD2jzPc5JlcmEnHt2NySS6QK0pzUR3gei8qg==" saltValue="nnZ3B9Grbq/S2DcH/ab7wQ==" spinCount="100000" sheet="1" objects="1" scenarios="1"/>
  <mergeCells count="5">
    <mergeCell ref="B10:G10"/>
    <mergeCell ref="R10:T10"/>
    <mergeCell ref="B1:D1"/>
    <mergeCell ref="B9:G9"/>
    <mergeCell ref="R9:T9"/>
  </mergeCells>
  <conditionalFormatting sqref="D7">
    <cfRule type="containsBlanks" dxfId="10" priority="55">
      <formula>LEN(TRIM(D7))=0</formula>
    </cfRule>
  </conditionalFormatting>
  <conditionalFormatting sqref="T7">
    <cfRule type="cellIs" dxfId="9" priority="47" operator="equal">
      <formula>"VYHOVUJE"</formula>
    </cfRule>
  </conditionalFormatting>
  <conditionalFormatting sqref="T7">
    <cfRule type="cellIs" dxfId="8" priority="46" operator="equal">
      <formula>"NEVYHOVUJE"</formula>
    </cfRule>
  </conditionalFormatting>
  <conditionalFormatting sqref="R7 G7">
    <cfRule type="containsBlanks" dxfId="7" priority="27">
      <formula>LEN(TRIM(G7))=0</formula>
    </cfRule>
  </conditionalFormatting>
  <conditionalFormatting sqref="G7 R7">
    <cfRule type="notContainsBlanks" dxfId="6" priority="25">
      <formula>LEN(TRIM(G7))&gt;0</formula>
    </cfRule>
  </conditionalFormatting>
  <conditionalFormatting sqref="G7 R7">
    <cfRule type="notContainsBlanks" dxfId="5" priority="24">
      <formula>LEN(TRIM(G7))&gt;0</formula>
    </cfRule>
  </conditionalFormatting>
  <conditionalFormatting sqref="G7">
    <cfRule type="notContainsBlanks" dxfId="4" priority="23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2021-04-14T06:29:12Z</cp:lastPrinted>
  <dcterms:created xsi:type="dcterms:W3CDTF">2014-03-05T12:43:32Z</dcterms:created>
  <dcterms:modified xsi:type="dcterms:W3CDTF">2021-08-24T09:52:33Z</dcterms:modified>
</cp:coreProperties>
</file>